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E4B6ABFA-A8B5-4807-8111-4A6E73A4F2EE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_xlnm.Print_Area" localSheetId="0">EAA!$B$1:$G$34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<sst xmlns="http://schemas.openxmlformats.org/spreadsheetml/2006/main" count="33" uniqueCount="33">
  <si>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</si>
  <si>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</si>
  <si>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</si>
  <si>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</si>
  <si>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</si>
  <si>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</si>
  <si>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</si>
  <si>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</si>
  <si>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</si>
  <si>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</si>
  <si>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</si>
  <si>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</si>
  <si>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</si>
  <si>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</si>
  <si>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</si>
  <si>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</si>
  <si>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</si>
  <si>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</si>
  <si>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</si>
  <si>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</si>
  <si>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</si>
  <si>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</si>
  <si>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</si>
  <si>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</si>
  <si>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</si>
  <si>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</si>
  <si>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</si>
  <si>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</si>
  <si>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</si>
  <si>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PROMOTORA PARA EL DESARROLLO ECONÓMICO DE CHIHUAHUA</t>
  </si>
  <si>
    <t>Del 01 de enero al 31 de diciembre de 2021</t>
  </si>
  <si>
    <t xml:space="preserve">                                                        C.P. BACILIO JAVIER MARRUFO PEREZ                                    ING. ALEJANDRO JASCHACK JAQUEZ</t>
  </si>
  <si>
    <t xml:space="preserve">                                                        JEFE DE UNIDAD DE ADMINISTRACIÓN                                               COORDINADOR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</si>
</sst>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B35" sqref="B35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7" width="15.7109375" style="13" customWidth="1"/>
    <col min="8" max="16384" width="11.5703125" style="13"/>
  </cols>
  <sheetData>
    <row r="1" spans="2:7" ht="12.75" thickBot="1" x14ac:dyDescent="0.25"/>
    <row r="2" spans="2:7" x14ac:dyDescent="0.2">
      <c r="B2" s="21" t="s">
        <v>29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30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1157748367.0799999</v>
      </c>
      <c r="D8" s="7">
        <f>SUM(D10,D19)</f>
        <v>7904150765.170001</v>
      </c>
      <c r="E8" s="7">
        <f>SUM(E10,E19)</f>
        <v>7856122211.3399992</v>
      </c>
      <c r="F8" s="7">
        <f>C8+D8-E8</f>
        <v>1205776920.9100008</v>
      </c>
      <c r="G8" s="7">
        <f>F8-C8</f>
        <v>48028553.830000877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222893482.79000002</v>
      </c>
      <c r="D10" s="7">
        <f>SUM(D11:D17)</f>
        <v>7709701128.4100008</v>
      </c>
      <c r="E10" s="7">
        <f>SUM(E11:E17)</f>
        <v>7715314834.0599995</v>
      </c>
      <c r="F10" s="7">
        <f t="shared" ref="F10:F17" si="0">C10+D10-E10</f>
        <v>217279777.1400013</v>
      </c>
      <c r="G10" s="7">
        <f t="shared" ref="G10:G17" si="1">F10-C10</f>
        <v>-5613705.6499987245</v>
      </c>
    </row>
    <row r="11" spans="2:7" x14ac:dyDescent="0.2">
      <c r="B11" s="3" t="s">
        <v>6</v>
      </c>
      <c r="C11" s="8">
        <v>192432921.41000003</v>
      </c>
      <c r="D11" s="8">
        <v>7454354523.96</v>
      </c>
      <c r="E11" s="8">
        <v>7442524589.9099998</v>
      </c>
      <c r="F11" s="12">
        <f t="shared" si="0"/>
        <v>204262855.46000004</v>
      </c>
      <c r="G11" s="12">
        <f t="shared" si="1"/>
        <v>11829934.050000012</v>
      </c>
    </row>
    <row r="12" spans="2:7" x14ac:dyDescent="0.2">
      <c r="B12" s="3" t="s">
        <v>7</v>
      </c>
      <c r="C12" s="8">
        <v>30004506.859999999</v>
      </c>
      <c r="D12" s="8">
        <v>252417846.84999999</v>
      </c>
      <c r="E12" s="8">
        <v>269886602.89999998</v>
      </c>
      <c r="F12" s="12">
        <f t="shared" si="0"/>
        <v>12535750.810000002</v>
      </c>
      <c r="G12" s="12">
        <f t="shared" si="1"/>
        <v>-17468756.049999997</v>
      </c>
    </row>
    <row r="13" spans="2:7" x14ac:dyDescent="0.2">
      <c r="B13" s="3" t="s">
        <v>8</v>
      </c>
      <c r="C13" s="8">
        <v>292951.38</v>
      </c>
      <c r="D13" s="8">
        <v>2917216</v>
      </c>
      <c r="E13" s="8">
        <v>2897818.25</v>
      </c>
      <c r="F13" s="12">
        <f t="shared" si="0"/>
        <v>312349.12999999989</v>
      </c>
      <c r="G13" s="12">
        <f t="shared" si="1"/>
        <v>19397.749999999884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163103.14000000001</v>
      </c>
      <c r="D17" s="8">
        <v>11541.6</v>
      </c>
      <c r="E17" s="8">
        <v>5823</v>
      </c>
      <c r="F17" s="12">
        <f t="shared" si="0"/>
        <v>168821.74000000002</v>
      </c>
      <c r="G17" s="12">
        <f t="shared" si="1"/>
        <v>5718.6000000000058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934854884.28999996</v>
      </c>
      <c r="D19" s="7">
        <f>SUM(D20:D28)</f>
        <v>194449636.75999999</v>
      </c>
      <c r="E19" s="7">
        <f>SUM(E20:E28)</f>
        <v>140807377.28</v>
      </c>
      <c r="F19" s="7">
        <f t="shared" ref="F19:F28" si="2">C19+D19-E19</f>
        <v>988497143.76999998</v>
      </c>
      <c r="G19" s="7">
        <f t="shared" ref="G19:G28" si="3">F19-C19</f>
        <v>53642259.480000019</v>
      </c>
    </row>
    <row r="20" spans="1:7" x14ac:dyDescent="0.2">
      <c r="B20" s="3" t="s">
        <v>14</v>
      </c>
      <c r="C20" s="8">
        <v>1758830</v>
      </c>
      <c r="D20" s="8">
        <v>0</v>
      </c>
      <c r="E20" s="8">
        <v>0</v>
      </c>
      <c r="F20" s="12">
        <f t="shared" si="2"/>
        <v>1758830</v>
      </c>
      <c r="G20" s="12">
        <f t="shared" si="3"/>
        <v>0</v>
      </c>
    </row>
    <row r="21" spans="1:7" ht="24" x14ac:dyDescent="0.2">
      <c r="B21" s="3" t="s">
        <v>15</v>
      </c>
      <c r="C21" s="8"/>
      <c r="D21" s="8"/>
      <c r="E21" s="8"/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947679244.29999995</v>
      </c>
      <c r="D22" s="8">
        <v>192559084.13</v>
      </c>
      <c r="E22" s="8">
        <v>134235056.59</v>
      </c>
      <c r="F22" s="12">
        <f t="shared" si="2"/>
        <v>1006003271.8399998</v>
      </c>
      <c r="G22" s="12">
        <f t="shared" si="3"/>
        <v>58324027.539999843</v>
      </c>
    </row>
    <row r="23" spans="1:7" x14ac:dyDescent="0.2">
      <c r="B23" s="3" t="s">
        <v>18</v>
      </c>
      <c r="C23" s="8">
        <v>12279237.109999999</v>
      </c>
      <c r="D23" s="8">
        <v>1421286.63</v>
      </c>
      <c r="E23" s="8">
        <v>1334441.68</v>
      </c>
      <c r="F23" s="12">
        <f t="shared" si="2"/>
        <v>12366082.059999999</v>
      </c>
      <c r="G23" s="12">
        <f t="shared" si="3"/>
        <v>86844.949999999255</v>
      </c>
    </row>
    <row r="24" spans="1:7" x14ac:dyDescent="0.2">
      <c r="B24" s="3" t="s">
        <v>19</v>
      </c>
      <c r="C24" s="8">
        <v>8744971.7599999998</v>
      </c>
      <c r="D24" s="8">
        <v>386383.69</v>
      </c>
      <c r="E24" s="8">
        <v>0</v>
      </c>
      <c r="F24" s="12">
        <f t="shared" si="2"/>
        <v>9131355.4499999993</v>
      </c>
      <c r="G24" s="12">
        <f t="shared" si="3"/>
        <v>386383.68999999948</v>
      </c>
    </row>
    <row r="25" spans="1:7" ht="24" x14ac:dyDescent="0.2">
      <c r="B25" s="3" t="s">
        <v>20</v>
      </c>
      <c r="C25" s="8">
        <v>-35607398.879999995</v>
      </c>
      <c r="D25" s="8">
        <v>82882.31</v>
      </c>
      <c r="E25" s="8">
        <v>5237879.01</v>
      </c>
      <c r="F25" s="12">
        <f t="shared" si="2"/>
        <v>-40762395.579999991</v>
      </c>
      <c r="G25" s="12">
        <f t="shared" si="3"/>
        <v>-5154996.6999999955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9" customFormat="1" ht="12.75" x14ac:dyDescent="0.2">
      <c r="B31" s="18"/>
    </row>
    <row r="32" spans="1:7" s="19" customFormat="1" x14ac:dyDescent="0.2"/>
    <row r="33" spans="2:2" s="19" customFormat="1" x14ac:dyDescent="0.2">
      <c r="B33" s="20" t="s">
        <v>31</v>
      </c>
    </row>
    <row r="34" spans="2:2" s="19" customFormat="1" x14ac:dyDescent="0.2">
      <c r="B34" s="20" t="s">
        <v>32</v>
      </c>
    </row>
    <row r="35" spans="2:2" s="19" customFormat="1" x14ac:dyDescent="0.2"/>
    <row r="36" spans="2:2" s="19" customFormat="1" x14ac:dyDescent="0.2"/>
    <row r="37" spans="2:2" s="19" customFormat="1" x14ac:dyDescent="0.2"/>
    <row r="38" spans="2:2" s="19" customFormat="1" x14ac:dyDescent="0.2"/>
    <row r="39" spans="2:2" s="19" customFormat="1" x14ac:dyDescent="0.2"/>
    <row r="40" spans="2:2" s="19" customFormat="1" x14ac:dyDescent="0.2"/>
    <row r="41" spans="2:2" s="19" customFormat="1" x14ac:dyDescent="0.2"/>
    <row r="42" spans="2:2" s="19" customFormat="1" x14ac:dyDescent="0.2"/>
    <row r="43" spans="2:2" s="19" customFormat="1" x14ac:dyDescent="0.2"/>
    <row r="44" spans="2:2" s="19" customFormat="1" x14ac:dyDescent="0.2"/>
    <row r="45" spans="2:2" s="19" customFormat="1" x14ac:dyDescent="0.2"/>
    <row r="46" spans="2:2" s="19" customFormat="1" x14ac:dyDescent="0.2"/>
    <row r="47" spans="2:2" s="19" customFormat="1" x14ac:dyDescent="0.2"/>
    <row r="48" spans="2:2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  <row r="95" s="19" customFormat="1" x14ac:dyDescent="0.2"/>
    <row r="96" s="19" customFormat="1" x14ac:dyDescent="0.2"/>
    <row r="97" s="19" customFormat="1" x14ac:dyDescent="0.2"/>
    <row r="98" s="19" customFormat="1" x14ac:dyDescent="0.2"/>
    <row r="99" s="19" customFormat="1" x14ac:dyDescent="0.2"/>
    <row r="100" s="19" customFormat="1" x14ac:dyDescent="0.2"/>
    <row r="101" s="19" customFormat="1" x14ac:dyDescent="0.2"/>
    <row r="102" s="19" customFormat="1" x14ac:dyDescent="0.2"/>
    <row r="103" s="19" customFormat="1" x14ac:dyDescent="0.2"/>
    <row r="104" s="19" customFormat="1" x14ac:dyDescent="0.2"/>
    <row r="105" s="19" customFormat="1" x14ac:dyDescent="0.2"/>
    <row r="106" s="19" customFormat="1" x14ac:dyDescent="0.2"/>
    <row r="107" s="19" customFormat="1" x14ac:dyDescent="0.2"/>
    <row r="108" s="19" customFormat="1" x14ac:dyDescent="0.2"/>
    <row r="109" s="19" customFormat="1" x14ac:dyDescent="0.2"/>
    <row r="110" s="19" customFormat="1" x14ac:dyDescent="0.2"/>
    <row r="111" s="19" customFormat="1" x14ac:dyDescent="0.2"/>
    <row r="112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="19" customFormat="1" x14ac:dyDescent="0.2"/>
    <row r="162" s="19" customFormat="1" x14ac:dyDescent="0.2"/>
    <row r="163" s="19" customFormat="1" x14ac:dyDescent="0.2"/>
    <row r="164" s="19" customFormat="1" x14ac:dyDescent="0.2"/>
    <row r="165" s="19" customFormat="1" x14ac:dyDescent="0.2"/>
    <row r="166" s="19" customFormat="1" x14ac:dyDescent="0.2"/>
    <row r="167" s="19" customFormat="1" x14ac:dyDescent="0.2"/>
    <row r="168" s="19" customFormat="1" x14ac:dyDescent="0.2"/>
    <row r="169" s="19" customFormat="1" x14ac:dyDescent="0.2"/>
    <row r="170" s="19" customFormat="1" x14ac:dyDescent="0.2"/>
    <row r="171" s="19" customFormat="1" x14ac:dyDescent="0.2"/>
    <row r="172" s="19" customFormat="1" x14ac:dyDescent="0.2"/>
    <row r="173" s="19" customFormat="1" x14ac:dyDescent="0.2"/>
    <row r="174" s="19" customFormat="1" x14ac:dyDescent="0.2"/>
    <row r="175" s="19" customFormat="1" x14ac:dyDescent="0.2"/>
    <row r="176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  <row r="216" s="19" customFormat="1" x14ac:dyDescent="0.2"/>
    <row r="217" s="19" customFormat="1" x14ac:dyDescent="0.2"/>
    <row r="218" s="19" customFormat="1" x14ac:dyDescent="0.2"/>
    <row r="219" s="19" customFormat="1" x14ac:dyDescent="0.2"/>
    <row r="220" s="19" customFormat="1" x14ac:dyDescent="0.2"/>
    <row r="221" s="19" customFormat="1" x14ac:dyDescent="0.2"/>
    <row r="222" s="19" customFormat="1" x14ac:dyDescent="0.2"/>
    <row r="223" s="19" customFormat="1" x14ac:dyDescent="0.2"/>
    <row r="224" s="19" customFormat="1" x14ac:dyDescent="0.2"/>
    <row r="225" s="19" customFormat="1" x14ac:dyDescent="0.2"/>
    <row r="226" s="19" customFormat="1" x14ac:dyDescent="0.2"/>
    <row r="227" s="19" customFormat="1" x14ac:dyDescent="0.2"/>
    <row r="228" s="19" customFormat="1" x14ac:dyDescent="0.2"/>
    <row r="229" s="19" customFormat="1" x14ac:dyDescent="0.2"/>
    <row r="230" s="19" customFormat="1" x14ac:dyDescent="0.2"/>
    <row r="231" s="19" customFormat="1" x14ac:dyDescent="0.2"/>
    <row r="232" s="19" customFormat="1" x14ac:dyDescent="0.2"/>
    <row r="233" s="19" customFormat="1" x14ac:dyDescent="0.2"/>
    <row r="234" s="19" customFormat="1" x14ac:dyDescent="0.2"/>
    <row r="235" s="19" customFormat="1" x14ac:dyDescent="0.2"/>
    <row r="236" s="19" customFormat="1" x14ac:dyDescent="0.2"/>
    <row r="237" s="19" customFormat="1" x14ac:dyDescent="0.2"/>
    <row r="238" s="19" customFormat="1" x14ac:dyDescent="0.2"/>
    <row r="239" s="19" customFormat="1" x14ac:dyDescent="0.2"/>
    <row r="240" s="19" customFormat="1" x14ac:dyDescent="0.2"/>
    <row r="241" s="19" customFormat="1" x14ac:dyDescent="0.2"/>
    <row r="242" s="19" customFormat="1" x14ac:dyDescent="0.2"/>
    <row r="243" s="19" customFormat="1" x14ac:dyDescent="0.2"/>
    <row r="244" s="19" customFormat="1" x14ac:dyDescent="0.2"/>
    <row r="245" s="19" customFormat="1" x14ac:dyDescent="0.2"/>
    <row r="246" s="19" customFormat="1" x14ac:dyDescent="0.2"/>
    <row r="247" s="19" customFormat="1" x14ac:dyDescent="0.2"/>
    <row r="248" s="19" customFormat="1" x14ac:dyDescent="0.2"/>
    <row r="249" s="19" customFormat="1" x14ac:dyDescent="0.2"/>
    <row r="250" s="19" customFormat="1" x14ac:dyDescent="0.2"/>
    <row r="251" s="19" customFormat="1" x14ac:dyDescent="0.2"/>
    <row r="252" s="19" customFormat="1" x14ac:dyDescent="0.2"/>
    <row r="253" s="19" customFormat="1" x14ac:dyDescent="0.2"/>
    <row r="254" s="19" customFormat="1" x14ac:dyDescent="0.2"/>
    <row r="255" s="19" customFormat="1" x14ac:dyDescent="0.2"/>
    <row r="256" s="19" customFormat="1" x14ac:dyDescent="0.2"/>
    <row r="257" s="19" customFormat="1" x14ac:dyDescent="0.2"/>
    <row r="258" s="19" customFormat="1" x14ac:dyDescent="0.2"/>
    <row r="259" s="19" customFormat="1" x14ac:dyDescent="0.2"/>
    <row r="260" s="19" customFormat="1" x14ac:dyDescent="0.2"/>
    <row r="261" s="19" customFormat="1" x14ac:dyDescent="0.2"/>
    <row r="262" s="19" customFormat="1" x14ac:dyDescent="0.2"/>
    <row r="263" s="19" customFormat="1" x14ac:dyDescent="0.2"/>
    <row r="264" s="19" customFormat="1" x14ac:dyDescent="0.2"/>
    <row r="265" s="19" customFormat="1" x14ac:dyDescent="0.2"/>
    <row r="266" s="19" customFormat="1" x14ac:dyDescent="0.2"/>
    <row r="267" s="19" customFormat="1" x14ac:dyDescent="0.2"/>
    <row r="268" s="19" customFormat="1" x14ac:dyDescent="0.2"/>
    <row r="269" s="19" customFormat="1" x14ac:dyDescent="0.2"/>
    <row r="270" s="19" customFormat="1" x14ac:dyDescent="0.2"/>
    <row r="271" s="19" customFormat="1" x14ac:dyDescent="0.2"/>
    <row r="272" s="19" customFormat="1" x14ac:dyDescent="0.2"/>
    <row r="273" s="19" customFormat="1" x14ac:dyDescent="0.2"/>
    <row r="274" s="19" customFormat="1" x14ac:dyDescent="0.2"/>
    <row r="275" s="19" customFormat="1" x14ac:dyDescent="0.2"/>
    <row r="276" s="19" customFormat="1" x14ac:dyDescent="0.2"/>
    <row r="277" s="19" customFormat="1" x14ac:dyDescent="0.2"/>
    <row r="278" s="19" customFormat="1" x14ac:dyDescent="0.2"/>
    <row r="279" s="19" customFormat="1" x14ac:dyDescent="0.2"/>
    <row r="280" s="19" customFormat="1" x14ac:dyDescent="0.2"/>
    <row r="281" s="19" customFormat="1" x14ac:dyDescent="0.2"/>
    <row r="282" s="19" customFormat="1" x14ac:dyDescent="0.2"/>
    <row r="283" s="19" customFormat="1" x14ac:dyDescent="0.2"/>
    <row r="284" s="19" customFormat="1" x14ac:dyDescent="0.2"/>
    <row r="285" s="19" customFormat="1" x14ac:dyDescent="0.2"/>
    <row r="286" s="19" customFormat="1" x14ac:dyDescent="0.2"/>
    <row r="287" s="19" customFormat="1" x14ac:dyDescent="0.2"/>
    <row r="288" s="19" customFormat="1" x14ac:dyDescent="0.2"/>
    <row r="289" s="19" customFormat="1" x14ac:dyDescent="0.2"/>
    <row r="290" s="19" customFormat="1" x14ac:dyDescent="0.2"/>
    <row r="291" s="19" customFormat="1" x14ac:dyDescent="0.2"/>
    <row r="292" s="19" customFormat="1" x14ac:dyDescent="0.2"/>
    <row r="293" s="19" customFormat="1" x14ac:dyDescent="0.2"/>
    <row r="294" s="19" customFormat="1" x14ac:dyDescent="0.2"/>
    <row r="295" s="19" customFormat="1" x14ac:dyDescent="0.2"/>
    <row r="296" s="19" customFormat="1" x14ac:dyDescent="0.2"/>
    <row r="297" s="19" customFormat="1" x14ac:dyDescent="0.2"/>
    <row r="298" s="19" customFormat="1" x14ac:dyDescent="0.2"/>
    <row r="299" s="19" customFormat="1" x14ac:dyDescent="0.2"/>
    <row r="300" s="19" customFormat="1" x14ac:dyDescent="0.2"/>
    <row r="301" s="19" customFormat="1" x14ac:dyDescent="0.2"/>
    <row r="302" s="19" customFormat="1" x14ac:dyDescent="0.2"/>
    <row r="303" s="19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2021-10-20T19:20:17Z</cp:lastPrinted>
  <dcterms:created xsi:type="dcterms:W3CDTF">2019-12-03T19:14:48Z</dcterms:created>
  <dcterms:modified xsi:type="dcterms:W3CDTF">2022-01-18T19:19:17Z</dcterms:modified>
</cp:coreProperties>
</file>